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30"/>
  </bookViews>
  <sheets>
    <sheet name="Feuil1" sheetId="1" r:id="rId1"/>
  </sheets>
  <definedNames>
    <definedName name="_xlnm._FilterDatabase" localSheetId="0" hidden="1">Feuil1!$B$5:$I$5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4" i="1"/>
</calcChain>
</file>

<file path=xl/sharedStrings.xml><?xml version="1.0" encoding="utf-8"?>
<sst xmlns="http://schemas.openxmlformats.org/spreadsheetml/2006/main" count="38" uniqueCount="35">
  <si>
    <t>Tableau de suivi des trousses de secours</t>
  </si>
  <si>
    <t>Référence</t>
  </si>
  <si>
    <t>Emplacement</t>
  </si>
  <si>
    <t>Contenu</t>
  </si>
  <si>
    <t>Quantité théorique</t>
  </si>
  <si>
    <t>Collectivité de :</t>
  </si>
  <si>
    <t>Mairie_1</t>
  </si>
  <si>
    <t>Mairie_2</t>
  </si>
  <si>
    <t>Stech_1</t>
  </si>
  <si>
    <t>Camion_1</t>
  </si>
  <si>
    <t>Accueil Mairie</t>
  </si>
  <si>
    <t>Salle de pause Mairie</t>
  </si>
  <si>
    <t>Vestiaire Atelier</t>
  </si>
  <si>
    <t>Camionnette Stech</t>
  </si>
  <si>
    <t>Kit d'electrodes adulte</t>
  </si>
  <si>
    <t>Gants jetables</t>
  </si>
  <si>
    <t>Ciseaux à bout rond</t>
  </si>
  <si>
    <t>Compresses</t>
  </si>
  <si>
    <t>Antiseptique 100mL</t>
  </si>
  <si>
    <t>…</t>
  </si>
  <si>
    <t>nc</t>
  </si>
  <si>
    <t>Date du
dernier contrôle</t>
  </si>
  <si>
    <t>Date du 
prochain contrôle</t>
  </si>
  <si>
    <t>Date de péremption</t>
  </si>
  <si>
    <t>6 mois</t>
  </si>
  <si>
    <t>3 mois</t>
  </si>
  <si>
    <t>Date de péremption dépassée</t>
  </si>
  <si>
    <t>Légende</t>
  </si>
  <si>
    <t>Date de péremption &lt; 3 mois</t>
  </si>
  <si>
    <t>Date de péremtion &gt; 3 mois ou nc</t>
  </si>
  <si>
    <t>Périodicité
de contôle</t>
  </si>
  <si>
    <t>Defibrillateur</t>
  </si>
  <si>
    <t>Kit d'electrodes enfant</t>
  </si>
  <si>
    <t>Aujourd'hui</t>
  </si>
  <si>
    <t>Aujourd'hui + 3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</si>
</sst>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mmm\-yy;@"/>
    <numFmt numFmtId="165" formatCode="mmm\ yyyy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/>
    </xf>
    <xf numFmtId="14" fontId="0" fillId="0" borderId="6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164" fontId="4" fillId="5" borderId="14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18" xfId="0" applyBorder="1"/>
    <xf numFmtId="0" fontId="0" fillId="0" borderId="18" xfId="0" applyBorder="1" applyAlignment="1">
      <alignment horizontal="center" vertical="center"/>
    </xf>
    <xf numFmtId="14" fontId="0" fillId="0" borderId="27" xfId="0" applyNumberFormat="1" applyBorder="1" applyAlignment="1">
      <alignment horizontal="right"/>
    </xf>
    <xf numFmtId="0" fontId="0" fillId="0" borderId="12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27" xfId="0" applyBorder="1"/>
    <xf numFmtId="0" fontId="0" fillId="0" borderId="3" xfId="0" applyBorder="1"/>
    <xf numFmtId="14" fontId="0" fillId="0" borderId="12" xfId="0" applyNumberFormat="1" applyBorder="1" applyAlignment="1">
      <alignment horizontal="right"/>
    </xf>
    <xf numFmtId="0" fontId="6" fillId="0" borderId="20" xfId="0" applyFont="1" applyBorder="1"/>
    <xf numFmtId="0" fontId="0" fillId="0" borderId="22" xfId="0" applyBorder="1"/>
    <xf numFmtId="0" fontId="2" fillId="3" borderId="28" xfId="2" applyBorder="1"/>
    <xf numFmtId="0" fontId="2" fillId="3" borderId="29" xfId="2" applyBorder="1"/>
    <xf numFmtId="0" fontId="3" fillId="4" borderId="28" xfId="3" applyBorder="1"/>
    <xf numFmtId="0" fontId="3" fillId="4" borderId="29" xfId="3" applyBorder="1"/>
    <xf numFmtId="0" fontId="1" fillId="2" borderId="28" xfId="1" applyBorder="1"/>
    <xf numFmtId="0" fontId="1" fillId="2" borderId="29" xfId="1" applyBorder="1"/>
    <xf numFmtId="14" fontId="0" fillId="0" borderId="28" xfId="0" applyNumberFormat="1" applyBorder="1"/>
    <xf numFmtId="0" fontId="0" fillId="0" borderId="29" xfId="0" applyBorder="1"/>
    <xf numFmtId="14" fontId="0" fillId="0" borderId="23" xfId="0" applyNumberFormat="1" applyBorder="1"/>
    <xf numFmtId="0" fontId="0" fillId="0" borderId="25" xfId="0" applyBorder="1"/>
    <xf numFmtId="14" fontId="0" fillId="0" borderId="17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</cellXfs>
  <cellStyles count="4">
    <cellStyle name="Insatisfaisant" xfId="2" builtinId="27"/>
    <cellStyle name="Neutre" xfId="3" builtinId="28"/>
    <cellStyle name="Normal" xfId="0" builtinId="0"/>
    <cellStyle name="Satisfaisant" xfId="1" builtinId="26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tabSelected="1" topLeftCell="A34" workbookViewId="0">
      <selection activeCell="C24" sqref="C24"/>
    </sheetView>
  </sheetViews>
  <sheetFormatPr baseColWidth="10" defaultRowHeight="15" x14ac:dyDescent="0.25"/>
  <cols>
    <col min="1" max="1" width="2.85546875" customWidth="1"/>
    <col min="2" max="2" width="14.85546875" customWidth="1"/>
    <col min="3" max="3" width="22.85546875" customWidth="1"/>
    <col min="4" max="5" width="18.140625" customWidth="1"/>
    <col min="6" max="6" width="18.140625" style="17" customWidth="1"/>
    <col min="7" max="7" width="36.42578125" customWidth="1"/>
    <col min="8" max="8" width="10.140625" bestFit="1" customWidth="1"/>
    <col min="9" max="9" width="16.85546875" customWidth="1"/>
    <col min="10" max="10" width="2.85546875" customWidth="1"/>
  </cols>
  <sheetData>
    <row r="1" spans="2:11" thickBot="1" x14ac:dyDescent="0.4"/>
    <row r="2" spans="2:11" ht="23.45" x14ac:dyDescent="0.55000000000000004">
      <c r="B2" s="47" t="s">
        <v>0</v>
      </c>
      <c r="C2" s="48"/>
      <c r="D2" s="48"/>
      <c r="E2" s="48"/>
      <c r="F2" s="48"/>
      <c r="G2" s="48"/>
      <c r="H2" s="48"/>
      <c r="I2" s="49"/>
      <c r="J2" s="1"/>
      <c r="K2" s="1"/>
    </row>
    <row r="3" spans="2:11" ht="24" thickBot="1" x14ac:dyDescent="0.4">
      <c r="B3" s="50" t="s">
        <v>5</v>
      </c>
      <c r="C3" s="51"/>
      <c r="D3" s="51"/>
      <c r="E3" s="51"/>
      <c r="F3" s="51"/>
      <c r="G3" s="51"/>
      <c r="H3" s="51"/>
      <c r="I3" s="52"/>
      <c r="J3" s="1"/>
      <c r="K3" s="1"/>
    </row>
    <row r="4" spans="2:11" thickBot="1" x14ac:dyDescent="0.4"/>
    <row r="5" spans="2:11" s="3" customFormat="1" ht="51" customHeight="1" thickBot="1" x14ac:dyDescent="0.3">
      <c r="B5" s="12" t="s">
        <v>1</v>
      </c>
      <c r="C5" s="13" t="s">
        <v>2</v>
      </c>
      <c r="D5" s="13" t="s">
        <v>21</v>
      </c>
      <c r="E5" s="13" t="s">
        <v>30</v>
      </c>
      <c r="F5" s="15" t="s">
        <v>22</v>
      </c>
      <c r="G5" s="13" t="s">
        <v>3</v>
      </c>
      <c r="H5" s="13" t="s">
        <v>4</v>
      </c>
      <c r="I5" s="14" t="s">
        <v>23</v>
      </c>
    </row>
    <row r="6" spans="2:11" x14ac:dyDescent="0.25">
      <c r="B6" s="53" t="s">
        <v>6</v>
      </c>
      <c r="C6" s="59" t="s">
        <v>10</v>
      </c>
      <c r="D6" s="61">
        <v>43835</v>
      </c>
      <c r="E6" s="41" t="s">
        <v>24</v>
      </c>
      <c r="F6" s="43">
        <v>43987</v>
      </c>
      <c r="G6" s="10" t="s">
        <v>31</v>
      </c>
      <c r="H6" s="11">
        <v>1</v>
      </c>
      <c r="I6" s="27">
        <v>43997</v>
      </c>
    </row>
    <row r="7" spans="2:11" x14ac:dyDescent="0.25">
      <c r="B7" s="63"/>
      <c r="C7" s="64"/>
      <c r="D7" s="64"/>
      <c r="E7" s="40"/>
      <c r="F7" s="65"/>
      <c r="G7" s="4" t="s">
        <v>14</v>
      </c>
      <c r="H7" s="5">
        <v>1</v>
      </c>
      <c r="I7" s="7">
        <v>43936</v>
      </c>
    </row>
    <row r="8" spans="2:11" ht="15.75" thickBot="1" x14ac:dyDescent="0.3">
      <c r="B8" s="54"/>
      <c r="C8" s="60"/>
      <c r="D8" s="60"/>
      <c r="E8" s="40"/>
      <c r="F8" s="44"/>
      <c r="G8" s="18" t="s">
        <v>32</v>
      </c>
      <c r="H8" s="19">
        <v>1</v>
      </c>
      <c r="I8" s="20">
        <v>44002</v>
      </c>
    </row>
    <row r="9" spans="2:11" x14ac:dyDescent="0.25">
      <c r="B9" s="55" t="s">
        <v>7</v>
      </c>
      <c r="C9" s="57" t="s">
        <v>11</v>
      </c>
      <c r="D9" s="62">
        <v>43835</v>
      </c>
      <c r="E9" s="41" t="s">
        <v>24</v>
      </c>
      <c r="F9" s="45">
        <v>43983</v>
      </c>
      <c r="G9" s="22" t="s">
        <v>15</v>
      </c>
      <c r="H9" s="23">
        <v>3</v>
      </c>
      <c r="I9" s="24" t="s">
        <v>20</v>
      </c>
    </row>
    <row r="10" spans="2:11" x14ac:dyDescent="0.25">
      <c r="B10" s="63"/>
      <c r="C10" s="64"/>
      <c r="D10" s="64"/>
      <c r="E10" s="40"/>
      <c r="F10" s="65"/>
      <c r="G10" s="4" t="s">
        <v>16</v>
      </c>
      <c r="H10" s="5">
        <v>1</v>
      </c>
      <c r="I10" s="6" t="s">
        <v>20</v>
      </c>
    </row>
    <row r="11" spans="2:11" x14ac:dyDescent="0.25">
      <c r="B11" s="63"/>
      <c r="C11" s="64"/>
      <c r="D11" s="64"/>
      <c r="E11" s="40"/>
      <c r="F11" s="65"/>
      <c r="G11" s="4" t="s">
        <v>17</v>
      </c>
      <c r="H11" s="5">
        <v>4</v>
      </c>
      <c r="I11" s="7">
        <v>43671</v>
      </c>
    </row>
    <row r="12" spans="2:11" x14ac:dyDescent="0.25">
      <c r="B12" s="63"/>
      <c r="C12" s="64"/>
      <c r="D12" s="64"/>
      <c r="E12" s="40"/>
      <c r="F12" s="65"/>
      <c r="G12" s="4" t="s">
        <v>18</v>
      </c>
      <c r="H12" s="5">
        <v>1</v>
      </c>
      <c r="I12" s="7">
        <v>44867</v>
      </c>
    </row>
    <row r="13" spans="2:11" ht="15.75" thickBot="1" x14ac:dyDescent="0.3">
      <c r="B13" s="56"/>
      <c r="C13" s="58"/>
      <c r="D13" s="58"/>
      <c r="E13" s="42"/>
      <c r="F13" s="46"/>
      <c r="G13" s="8" t="s">
        <v>19</v>
      </c>
      <c r="H13" s="8"/>
      <c r="I13" s="9"/>
    </row>
    <row r="14" spans="2:11" x14ac:dyDescent="0.25">
      <c r="B14" s="53" t="s">
        <v>8</v>
      </c>
      <c r="C14" s="59" t="s">
        <v>12</v>
      </c>
      <c r="D14" s="61">
        <v>43784</v>
      </c>
      <c r="E14" s="40" t="s">
        <v>25</v>
      </c>
      <c r="F14" s="43">
        <v>43862</v>
      </c>
      <c r="G14" s="10"/>
      <c r="H14" s="10"/>
      <c r="I14" s="21"/>
    </row>
    <row r="15" spans="2:11" ht="15.75" thickBot="1" x14ac:dyDescent="0.3">
      <c r="B15" s="54"/>
      <c r="C15" s="60"/>
      <c r="D15" s="60"/>
      <c r="E15" s="40"/>
      <c r="F15" s="44"/>
      <c r="G15" s="18"/>
      <c r="H15" s="18"/>
      <c r="I15" s="25"/>
    </row>
    <row r="16" spans="2:11" x14ac:dyDescent="0.25">
      <c r="B16" s="55" t="s">
        <v>9</v>
      </c>
      <c r="C16" s="57" t="s">
        <v>13</v>
      </c>
      <c r="D16" s="62">
        <v>43784</v>
      </c>
      <c r="E16" s="41" t="s">
        <v>25</v>
      </c>
      <c r="F16" s="45">
        <v>43862</v>
      </c>
      <c r="G16" s="22"/>
      <c r="H16" s="22"/>
      <c r="I16" s="26"/>
    </row>
    <row r="17" spans="2:9" ht="15.75" thickBot="1" x14ac:dyDescent="0.3">
      <c r="B17" s="56"/>
      <c r="C17" s="58"/>
      <c r="D17" s="58"/>
      <c r="E17" s="42"/>
      <c r="F17" s="46"/>
      <c r="G17" s="8"/>
      <c r="H17" s="8"/>
      <c r="I17" s="9"/>
    </row>
    <row r="18" spans="2:9" ht="15.75" thickBot="1" x14ac:dyDescent="0.3">
      <c r="F18" s="16"/>
    </row>
    <row r="19" spans="2:9" x14ac:dyDescent="0.25">
      <c r="B19" s="28" t="s">
        <v>27</v>
      </c>
      <c r="C19" s="29"/>
      <c r="F19" s="16"/>
    </row>
    <row r="20" spans="2:9" x14ac:dyDescent="0.25">
      <c r="B20" s="30" t="s">
        <v>26</v>
      </c>
      <c r="C20" s="31"/>
      <c r="F20" s="16"/>
    </row>
    <row r="21" spans="2:9" x14ac:dyDescent="0.25">
      <c r="B21" s="32" t="s">
        <v>28</v>
      </c>
      <c r="C21" s="33"/>
      <c r="F21" s="16"/>
      <c r="I21" s="2"/>
    </row>
    <row r="22" spans="2:9" x14ac:dyDescent="0.25">
      <c r="B22" s="34" t="s">
        <v>29</v>
      </c>
      <c r="C22" s="35"/>
      <c r="F22" s="16"/>
    </row>
    <row r="23" spans="2:9" x14ac:dyDescent="0.25">
      <c r="B23" s="36">
        <f ca="1">TODAY()</f>
        <v>43977</v>
      </c>
      <c r="C23" s="37" t="s">
        <v>33</v>
      </c>
      <c r="F23" s="16"/>
    </row>
    <row r="24" spans="2:9" ht="15.75" thickBot="1" x14ac:dyDescent="0.3">
      <c r="B24" s="38">
        <f ca="1">DATE(YEAR(TODAY()),MONTH(TODAY())+3,DAY(TODAY()))</f>
        <v>44069</v>
      </c>
      <c r="C24" s="39" t="s">
        <v>34</v>
      </c>
      <c r="F24" s="16"/>
    </row>
    <row r="25" spans="2:9" x14ac:dyDescent="0.25">
      <c r="F25" s="16"/>
    </row>
    <row r="26" spans="2:9" x14ac:dyDescent="0.25">
      <c r="F26" s="16"/>
    </row>
    <row r="27" spans="2:9" x14ac:dyDescent="0.25">
      <c r="F27" s="16"/>
    </row>
    <row r="28" spans="2:9" x14ac:dyDescent="0.25">
      <c r="F28" s="16"/>
    </row>
    <row r="29" spans="2:9" x14ac:dyDescent="0.25">
      <c r="F29" s="16"/>
    </row>
    <row r="30" spans="2:9" x14ac:dyDescent="0.25">
      <c r="F30" s="16"/>
    </row>
    <row r="31" spans="2:9" x14ac:dyDescent="0.25">
      <c r="F31" s="16"/>
    </row>
    <row r="32" spans="2:9" x14ac:dyDescent="0.25">
      <c r="F32" s="16"/>
    </row>
    <row r="33" spans="6:6" x14ac:dyDescent="0.25">
      <c r="F33" s="16"/>
    </row>
    <row r="34" spans="6:6" x14ac:dyDescent="0.25">
      <c r="F34" s="16"/>
    </row>
    <row r="35" spans="6:6" x14ac:dyDescent="0.25">
      <c r="F35" s="16"/>
    </row>
    <row r="36" spans="6:6" x14ac:dyDescent="0.25">
      <c r="F36" s="16"/>
    </row>
    <row r="37" spans="6:6" x14ac:dyDescent="0.25">
      <c r="F37" s="16"/>
    </row>
    <row r="38" spans="6:6" x14ac:dyDescent="0.25">
      <c r="F38" s="16"/>
    </row>
  </sheetData>
  <autoFilter ref="B5:I5"/>
  <mergeCells count="22">
    <mergeCell ref="F6:F8"/>
    <mergeCell ref="B9:B13"/>
    <mergeCell ref="C9:C13"/>
    <mergeCell ref="D9:D13"/>
    <mergeCell ref="E9:E13"/>
    <mergeCell ref="F9:F13"/>
    <mergeCell ref="E14:E15"/>
    <mergeCell ref="E16:E17"/>
    <mergeCell ref="F14:F15"/>
    <mergeCell ref="F16:F17"/>
    <mergeCell ref="B2:I2"/>
    <mergeCell ref="B3:I3"/>
    <mergeCell ref="B14:B15"/>
    <mergeCell ref="B16:B17"/>
    <mergeCell ref="C16:C17"/>
    <mergeCell ref="C14:C15"/>
    <mergeCell ref="D14:D15"/>
    <mergeCell ref="D16:D17"/>
    <mergeCell ref="B6:B8"/>
    <mergeCell ref="C6:C8"/>
    <mergeCell ref="D6:D8"/>
    <mergeCell ref="E6:E8"/>
  </mergeCells>
  <conditionalFormatting sqref="I6:I17">
    <cfRule type="cellIs" dxfId="2" priority="7" operator="between">
      <formula>$B$23</formula>
      <formula>$B$24</formula>
    </cfRule>
    <cfRule type="cellIs" dxfId="1" priority="8" operator="greaterThan">
      <formula>$B$24</formula>
    </cfRule>
    <cfRule type="cellIs" dxfId="0" priority="9" operator="lessThan">
      <formula>$B$23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PIN</dc:creator>
  <cp:lastModifiedBy>Isabelle PIASTA</cp:lastModifiedBy>
  <dcterms:created xsi:type="dcterms:W3CDTF">2020-04-27T08:31:29Z</dcterms:created>
  <dcterms:modified xsi:type="dcterms:W3CDTF">2020-05-26T06:18:06Z</dcterms:modified>
</cp:coreProperties>
</file>